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<sst xmlns="http://schemas.openxmlformats.org/spreadsheetml/2006/main" count="36" uniqueCount="31">
  <si>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do Uchwały Rady Miejskiej</t>
  </si>
  <si>
    <t>Plan</t>
  </si>
  <si>
    <t>Lp.</t>
  </si>
  <si>
    <t>Treść</t>
  </si>
  <si>
    <t>§</t>
  </si>
  <si>
    <t>Planowana kwota w zł.</t>
  </si>
  <si>
    <t>korekty</t>
  </si>
  <si>
    <t>po korekcie</t>
  </si>
  <si>
    <t>I</t>
  </si>
  <si>
    <t>Przychody ogółem</t>
  </si>
  <si>
    <t>z tego:</t>
  </si>
  <si>
    <t>1.</t>
  </si>
  <si>
    <t>2.</t>
  </si>
  <si>
    <t>z innych rozliczeń krajowych
(wolne środki na k. 2005 r.)</t>
  </si>
  <si>
    <t>3.</t>
  </si>
  <si>
    <t>ze sprzedaży innych papierów 
wartościowych</t>
  </si>
  <si>
    <t>X</t>
  </si>
  <si>
    <t>----</t>
  </si>
  <si>
    <t>+230 835</t>
  </si>
  <si>
    <t>+2 860 000</t>
  </si>
  <si>
    <t>spłaty otrzymanych krajowych kredytów i pożyczek</t>
  </si>
  <si>
    <t>III</t>
  </si>
  <si>
    <t>Finansowanie deficytu (I - II)</t>
  </si>
  <si>
    <t>II</t>
  </si>
  <si>
    <t>+ 250 000</t>
  </si>
  <si>
    <t>Załącznik Nr 2</t>
  </si>
  <si>
    <t>wg Uchwały RM 
Nr XL/209/2006 
z dn. 30.03.06 r.</t>
  </si>
  <si>
    <t>przychodów i rozchodów budżetu gminy na 2006 r.</t>
  </si>
  <si>
    <t xml:space="preserve">z zaciągniętych pożyczek i kredytów
na rynku krajowym </t>
  </si>
  <si>
    <t>Rozchody ogółem</t>
  </si>
  <si>
    <t>Nr XLII/215/2006 z dnia 22 czerwca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</si>
</sst>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3" fontId="2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2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 quotePrefix="1">
      <alignment horizontal="right"/>
    </xf>
    <xf numFmtId="3" fontId="4" fillId="0" borderId="1" xfId="0" applyNumberFormat="1" applyFont="1" applyBorder="1" applyAlignment="1" quotePrefix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" fontId="2" fillId="0" borderId="11" xfId="0" applyNumberFormat="1" applyFont="1" applyBorder="1" applyAlignment="1" quotePrefix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workbookViewId="0" topLeftCell="A1">
      <selection activeCell="A4" sqref="A4:H4"/>
    </sheetView>
  </sheetViews>
  <sheetFormatPr defaultColWidth="9.140625" defaultRowHeight="12.75"/>
  <cols>
    <col min="1" max="1" width="2.7109375" style="1" customWidth="1"/>
    <col min="2" max="2" width="2.00390625" style="1" customWidth="1"/>
    <col min="3" max="3" width="2.28125" style="1" customWidth="1"/>
    <col min="4" max="4" width="33.421875" style="1" customWidth="1"/>
    <col min="5" max="5" width="7.140625" style="1" customWidth="1"/>
    <col min="6" max="6" width="14.8515625" style="1" customWidth="1"/>
    <col min="7" max="8" width="13.28125" style="1" customWidth="1"/>
    <col min="9" max="16384" width="9.140625" style="1" customWidth="1"/>
  </cols>
  <sheetData>
    <row r="1" ht="12.75">
      <c r="H1" s="2" t="s">
        <v>25</v>
      </c>
    </row>
    <row r="2" ht="12.75">
      <c r="H2" s="2" t="s">
        <v>0</v>
      </c>
    </row>
    <row r="3" ht="12.75">
      <c r="H3" s="2" t="s">
        <v>30</v>
      </c>
    </row>
    <row r="4" spans="1:8" ht="12.75">
      <c r="A4" s="35" t="s">
        <v>1</v>
      </c>
      <c r="B4" s="35"/>
      <c r="C4" s="35"/>
      <c r="D4" s="35"/>
      <c r="E4" s="35"/>
      <c r="F4" s="35"/>
      <c r="G4" s="35"/>
      <c r="H4" s="35"/>
    </row>
    <row r="5" spans="1:8" ht="12.75">
      <c r="A5" s="35" t="s">
        <v>27</v>
      </c>
      <c r="B5" s="35"/>
      <c r="C5" s="35"/>
      <c r="D5" s="35"/>
      <c r="E5" s="35"/>
      <c r="F5" s="35"/>
      <c r="G5" s="35"/>
      <c r="H5" s="35"/>
    </row>
    <row r="7" spans="1:8" s="4" customFormat="1" ht="12.75">
      <c r="A7" s="34" t="s">
        <v>2</v>
      </c>
      <c r="B7" s="34" t="s">
        <v>3</v>
      </c>
      <c r="C7" s="34"/>
      <c r="D7" s="34"/>
      <c r="E7" s="34" t="s">
        <v>4</v>
      </c>
      <c r="F7" s="36" t="s">
        <v>5</v>
      </c>
      <c r="G7" s="36"/>
      <c r="H7" s="36"/>
    </row>
    <row r="8" spans="1:8" s="4" customFormat="1" ht="39" customHeight="1">
      <c r="A8" s="34"/>
      <c r="B8" s="34"/>
      <c r="C8" s="34"/>
      <c r="D8" s="34"/>
      <c r="E8" s="34"/>
      <c r="F8" s="5" t="s">
        <v>26</v>
      </c>
      <c r="G8" s="3" t="s">
        <v>6</v>
      </c>
      <c r="H8" s="3" t="s">
        <v>7</v>
      </c>
    </row>
    <row r="9" spans="1:8" s="4" customFormat="1" ht="12.75">
      <c r="A9" s="3">
        <v>1</v>
      </c>
      <c r="B9" s="34">
        <v>2</v>
      </c>
      <c r="C9" s="34"/>
      <c r="D9" s="34"/>
      <c r="E9" s="20">
        <v>3</v>
      </c>
      <c r="F9" s="5">
        <v>4</v>
      </c>
      <c r="G9" s="3">
        <v>5</v>
      </c>
      <c r="H9" s="21">
        <v>6</v>
      </c>
    </row>
    <row r="10" spans="1:8" s="7" customFormat="1" ht="21" customHeight="1" thickBot="1">
      <c r="A10" s="8" t="s">
        <v>8</v>
      </c>
      <c r="B10" s="6" t="s">
        <v>9</v>
      </c>
      <c r="C10" s="6"/>
      <c r="D10" s="6"/>
      <c r="E10" s="32" t="s">
        <v>16</v>
      </c>
      <c r="F10" s="24">
        <f>SUM(F12:F14)</f>
        <v>3871761</v>
      </c>
      <c r="G10" s="27" t="s">
        <v>18</v>
      </c>
      <c r="H10" s="9">
        <f>SUM(H12:H14)</f>
        <v>4102596</v>
      </c>
    </row>
    <row r="11" spans="1:8" ht="11.25" customHeight="1">
      <c r="A11" s="10"/>
      <c r="B11" s="11" t="s">
        <v>10</v>
      </c>
      <c r="C11" s="11"/>
      <c r="D11" s="11"/>
      <c r="E11" s="31"/>
      <c r="F11" s="23"/>
      <c r="G11" s="23"/>
      <c r="H11" s="12"/>
    </row>
    <row r="12" spans="1:8" ht="25.5">
      <c r="A12" s="10"/>
      <c r="B12" s="11"/>
      <c r="C12" s="13" t="s">
        <v>11</v>
      </c>
      <c r="D12" s="14" t="s">
        <v>28</v>
      </c>
      <c r="E12" s="22">
        <v>952</v>
      </c>
      <c r="F12" s="25">
        <v>2629165</v>
      </c>
      <c r="G12" s="25">
        <v>-2629165</v>
      </c>
      <c r="H12" s="33" t="s">
        <v>17</v>
      </c>
    </row>
    <row r="13" spans="1:8" ht="25.5">
      <c r="A13" s="10"/>
      <c r="B13" s="11"/>
      <c r="C13" s="13" t="s">
        <v>12</v>
      </c>
      <c r="D13" s="14" t="s">
        <v>13</v>
      </c>
      <c r="E13" s="22">
        <v>955</v>
      </c>
      <c r="F13" s="25">
        <v>1242596</v>
      </c>
      <c r="G13" s="33" t="s">
        <v>17</v>
      </c>
      <c r="H13" s="15">
        <f>SUM(F13:G13)</f>
        <v>1242596</v>
      </c>
    </row>
    <row r="14" spans="1:8" ht="25.5">
      <c r="A14" s="10"/>
      <c r="B14" s="11"/>
      <c r="C14" s="13" t="s">
        <v>14</v>
      </c>
      <c r="D14" s="14" t="s">
        <v>15</v>
      </c>
      <c r="E14" s="22">
        <v>931</v>
      </c>
      <c r="F14" s="33" t="s">
        <v>17</v>
      </c>
      <c r="G14" s="28" t="s">
        <v>19</v>
      </c>
      <c r="H14" s="15">
        <v>2860000</v>
      </c>
    </row>
    <row r="15" spans="1:8" ht="12.75">
      <c r="A15" s="10"/>
      <c r="B15" s="11"/>
      <c r="C15" s="13"/>
      <c r="D15" s="11"/>
      <c r="E15" s="30"/>
      <c r="F15" s="23"/>
      <c r="G15" s="23"/>
      <c r="H15" s="12"/>
    </row>
    <row r="16" spans="1:8" s="7" customFormat="1" ht="21" customHeight="1" thickBot="1">
      <c r="A16" s="8" t="s">
        <v>23</v>
      </c>
      <c r="B16" s="6" t="s">
        <v>29</v>
      </c>
      <c r="C16" s="6"/>
      <c r="D16" s="6"/>
      <c r="E16" s="32" t="s">
        <v>16</v>
      </c>
      <c r="F16" s="24">
        <f>SUM(F18)</f>
        <v>671377</v>
      </c>
      <c r="G16" s="24">
        <f>SUM(G18)</f>
        <v>-19165</v>
      </c>
      <c r="H16" s="9">
        <f>SUM(H18)</f>
        <v>652212</v>
      </c>
    </row>
    <row r="17" spans="1:8" ht="11.25" customHeight="1">
      <c r="A17" s="10"/>
      <c r="B17" s="11" t="s">
        <v>10</v>
      </c>
      <c r="C17" s="11"/>
      <c r="D17" s="11"/>
      <c r="E17" s="31"/>
      <c r="F17" s="23"/>
      <c r="G17" s="23"/>
      <c r="H17" s="12"/>
    </row>
    <row r="18" spans="1:8" ht="25.5">
      <c r="A18" s="10"/>
      <c r="B18" s="11"/>
      <c r="C18" s="13" t="s">
        <v>11</v>
      </c>
      <c r="D18" s="14" t="s">
        <v>20</v>
      </c>
      <c r="E18" s="22">
        <v>992</v>
      </c>
      <c r="F18" s="25">
        <v>671377</v>
      </c>
      <c r="G18" s="25">
        <v>-19165</v>
      </c>
      <c r="H18" s="15">
        <v>652212</v>
      </c>
    </row>
    <row r="19" spans="1:8" ht="12.75">
      <c r="A19" s="10"/>
      <c r="B19" s="11"/>
      <c r="C19" s="13"/>
      <c r="D19" s="11"/>
      <c r="E19" s="30"/>
      <c r="F19" s="23"/>
      <c r="G19" s="23"/>
      <c r="H19" s="12"/>
    </row>
    <row r="20" spans="1:8" s="7" customFormat="1" ht="21" customHeight="1">
      <c r="A20" s="16" t="s">
        <v>21</v>
      </c>
      <c r="B20" s="17" t="s">
        <v>22</v>
      </c>
      <c r="C20" s="17"/>
      <c r="D20" s="17"/>
      <c r="E20" s="18"/>
      <c r="F20" s="26">
        <f>F10-F16</f>
        <v>3200384</v>
      </c>
      <c r="G20" s="29" t="s">
        <v>24</v>
      </c>
      <c r="H20" s="19">
        <f>H10-H16</f>
        <v>3450384</v>
      </c>
    </row>
  </sheetData>
  <mergeCells count="7">
    <mergeCell ref="B9:D9"/>
    <mergeCell ref="A4:H4"/>
    <mergeCell ref="A5:H5"/>
    <mergeCell ref="A7:A8"/>
    <mergeCell ref="E7:E8"/>
    <mergeCell ref="F7:H7"/>
    <mergeCell ref="B7:D8"/>
  </mergeCells>
  <printOptions/>
  <pageMargins left="0.75" right="0.4" top="1" bottom="1" header="0.5" footer="0.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T.Nazarczuk</cp:lastModifiedBy>
  <cp:lastPrinted>2006-06-24T07:45:17Z</cp:lastPrinted>
  <dcterms:created xsi:type="dcterms:W3CDTF">2006-05-31T08:01:40Z</dcterms:created>
  <dcterms:modified xsi:type="dcterms:W3CDTF">2006-06-24T07:46:57Z</dcterms:modified>
  <cp:category/>
  <cp:version/>
  <cp:contentType/>
  <cp:contentStatus/>
</cp:coreProperties>
</file>